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D:\Drzavno LEFO 2020\"/>
    </mc:Choice>
  </mc:AlternateContent>
  <xr:revisionPtr revIDLastSave="0" documentId="8_{BE052943-B1EA-45FA-89FE-76DF20A9D9A0}" xr6:coauthVersionLast="36" xr6:coauthVersionMax="36" xr10:uidLastSave="{00000000-0000-0000-0000-000000000000}"/>
  <bookViews>
    <workbookView xWindow="0" yWindow="0" windowWidth="15720" windowHeight="9915" xr2:uid="{00000000-000D-0000-FFFF-FFFF00000000}"/>
  </bookViews>
  <sheets>
    <sheet name="I." sheetId="1" r:id="rId1"/>
    <sheet name="II." sheetId="2" r:id="rId2"/>
    <sheet name="III." sheetId="3" r:id="rId3"/>
    <sheet name="IV." sheetId="4" r:id="rId4"/>
    <sheet name="V." sheetId="5" r:id="rId5"/>
    <sheet name="VI.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<sst xmlns="http://schemas.openxmlformats.org/spreadsheetml/2006/main" count="388" uniqueCount="164">
  <si>
    <t>1.</t>
  </si>
  <si>
    <t>2.</t>
  </si>
  <si>
    <t>3.</t>
  </si>
  <si>
    <t>4.</t>
  </si>
  <si>
    <t>5.</t>
  </si>
  <si>
    <t>Manca Tonin</t>
  </si>
  <si>
    <t>Osnovna šola Marije Vere Kamnik</t>
  </si>
  <si>
    <t>3. razred</t>
  </si>
  <si>
    <t>Jakob Kovačič</t>
  </si>
  <si>
    <t>Osnovna šola Vič</t>
  </si>
  <si>
    <t>2. razred</t>
  </si>
  <si>
    <t>Jon Munišič</t>
  </si>
  <si>
    <t>Osnovna šola Prežihovega Voranca Maribor</t>
  </si>
  <si>
    <t>Bor Dobrić</t>
  </si>
  <si>
    <t>Osnovna šola Riharda Jakopiča Ljubljana</t>
  </si>
  <si>
    <t>Nejc Ciglar</t>
  </si>
  <si>
    <t>Osnovna šola Tišina</t>
  </si>
  <si>
    <t>6.</t>
  </si>
  <si>
    <t>Jaka Rogan</t>
  </si>
  <si>
    <t>7.</t>
  </si>
  <si>
    <t>Mark Bradač</t>
  </si>
  <si>
    <t>Osnovna šola Loka Črnomelj</t>
  </si>
  <si>
    <t>8.</t>
  </si>
  <si>
    <t>Tai Perić</t>
  </si>
  <si>
    <t>Osnovna šola Središče ob Dravi</t>
  </si>
  <si>
    <t>9.</t>
  </si>
  <si>
    <t>Bor Zupan</t>
  </si>
  <si>
    <t>10.</t>
  </si>
  <si>
    <t>Gregor Kmetič</t>
  </si>
  <si>
    <t>Osnovna šola Mirana Jarca Črnomelj</t>
  </si>
  <si>
    <t>11.</t>
  </si>
  <si>
    <t>Andraž Savšek</t>
  </si>
  <si>
    <t>Osnovna šola Litija</t>
  </si>
  <si>
    <t>12.</t>
  </si>
  <si>
    <t>Adrijan Jurić</t>
  </si>
  <si>
    <t>13.</t>
  </si>
  <si>
    <t>NEJC REČNIK</t>
  </si>
  <si>
    <t>Osnovna šola Antona Ingoliča Spodnja Polskava</t>
  </si>
  <si>
    <t>14.</t>
  </si>
  <si>
    <t>Liam Rovan</t>
  </si>
  <si>
    <t>Osnovna šola Grm Novo mesto</t>
  </si>
  <si>
    <t>Filip Judež</t>
  </si>
  <si>
    <t>Osnovna šola Šmihel Novo mesto</t>
  </si>
  <si>
    <t>4. razred</t>
  </si>
  <si>
    <t>Luka Hozjan</t>
  </si>
  <si>
    <t>Osnovna šola Turnišče</t>
  </si>
  <si>
    <t>5. razred</t>
  </si>
  <si>
    <t>Matic Hanc</t>
  </si>
  <si>
    <t>Zara Petrovič</t>
  </si>
  <si>
    <t>Klara Zabukovšek</t>
  </si>
  <si>
    <t>Osnovna šola Blaža Kocena Ponikva</t>
  </si>
  <si>
    <t>Jan Buzzi</t>
  </si>
  <si>
    <t>Osnovna šola Ribnica na Pohorju</t>
  </si>
  <si>
    <t>Matej Roškar</t>
  </si>
  <si>
    <t>Gal Novak</t>
  </si>
  <si>
    <t>Osnovna šola Sveti Tomaž</t>
  </si>
  <si>
    <t>Tia Brenholc</t>
  </si>
  <si>
    <t>Zarja Kopač</t>
  </si>
  <si>
    <t>Osnovna šola Žiri</t>
  </si>
  <si>
    <t>Amadej Kastelic</t>
  </si>
  <si>
    <t>Osnovna šola III Murska Sobota</t>
  </si>
  <si>
    <t>6. razred</t>
  </si>
  <si>
    <t>Anej Vovk</t>
  </si>
  <si>
    <t>Osnovna šola Dolenjske Toplice</t>
  </si>
  <si>
    <t>Adrian Jakša</t>
  </si>
  <si>
    <t>Mark Predovič</t>
  </si>
  <si>
    <t>Osnovna šola Metlika</t>
  </si>
  <si>
    <t>Tibor Hvala</t>
  </si>
  <si>
    <t>Osnovna šola Valentina Vodnika Ljubljana</t>
  </si>
  <si>
    <t>Tadej Karas</t>
  </si>
  <si>
    <t>Dvojezična osnovna šola Prosenjakovci</t>
  </si>
  <si>
    <t>Martin Kropec</t>
  </si>
  <si>
    <t>Osnovna šola Majšperk</t>
  </si>
  <si>
    <t>Lara Horvat</t>
  </si>
  <si>
    <t>Osnovna šola II Murska Sobota</t>
  </si>
  <si>
    <t>Tim Bahor</t>
  </si>
  <si>
    <t>Lenart Kupljenik</t>
  </si>
  <si>
    <t>Osnovna šola Toneta Pavčka Mirna Peč</t>
  </si>
  <si>
    <t>Rok Lavrič</t>
  </si>
  <si>
    <t>Lana Pitz Durič</t>
  </si>
  <si>
    <t>Matic Munda</t>
  </si>
  <si>
    <t>Teo Tomažič</t>
  </si>
  <si>
    <t>Osnovna šola Center Novo mesto</t>
  </si>
  <si>
    <t>15.</t>
  </si>
  <si>
    <t>Jaša šoba</t>
  </si>
  <si>
    <t>Osnovna šola Fram</t>
  </si>
  <si>
    <t>16.</t>
  </si>
  <si>
    <t>Marko Kapš</t>
  </si>
  <si>
    <t>TIN BEVC TARANIŠ</t>
  </si>
  <si>
    <t>8. razred</t>
  </si>
  <si>
    <t>Filip Zver</t>
  </si>
  <si>
    <t>Osnovna šola Križevci</t>
  </si>
  <si>
    <t>9. razred</t>
  </si>
  <si>
    <t>Barbara Kropec</t>
  </si>
  <si>
    <t>TOMAŽ HOLC</t>
  </si>
  <si>
    <t>Osnovna šola Breg Ptuj</t>
  </si>
  <si>
    <t>TIJA ŽURA</t>
  </si>
  <si>
    <t>Luka Gautam</t>
  </si>
  <si>
    <t>Tim Milan Bartelj</t>
  </si>
  <si>
    <t>Miha Gorše Pihler</t>
  </si>
  <si>
    <t>Aljaž Vovk</t>
  </si>
  <si>
    <t>Aljaž Janc</t>
  </si>
  <si>
    <t>Anžej Pavlin</t>
  </si>
  <si>
    <t>Ed Baša</t>
  </si>
  <si>
    <t>LUKA MEDIC</t>
  </si>
  <si>
    <t>Gašper Recek</t>
  </si>
  <si>
    <t>Osnovna šola Kobilje</t>
  </si>
  <si>
    <t>Rebeka Cankar</t>
  </si>
  <si>
    <t>Gimnazija Franca Miklošiča Ljutomer</t>
  </si>
  <si>
    <t>1. letnik SŠ</t>
  </si>
  <si>
    <t>Nika Zabukovšek</t>
  </si>
  <si>
    <t>I. gimnazija v Celju</t>
  </si>
  <si>
    <t>2. letnik SŠ</t>
  </si>
  <si>
    <t>Lenart Frankovič</t>
  </si>
  <si>
    <t>Šolski center Velenje</t>
  </si>
  <si>
    <t>Marija Judež</t>
  </si>
  <si>
    <t>Šolski center Novo mesto</t>
  </si>
  <si>
    <t>Nikola Kovač</t>
  </si>
  <si>
    <t>Srednja poklicna in tehniška šola Murska Sobota</t>
  </si>
  <si>
    <t>3. letnik SŠ</t>
  </si>
  <si>
    <t>Urh Krafogel</t>
  </si>
  <si>
    <t>Srednja strojna in kemijska šola Ljubljana</t>
  </si>
  <si>
    <t>4. letnik SŠ</t>
  </si>
  <si>
    <t>Sinja Mežnar</t>
  </si>
  <si>
    <t>Zavod Sv. Stanislava Škofijska klasična gimnazija (zasebni zavod)</t>
  </si>
  <si>
    <t>Gaj Juvan</t>
  </si>
  <si>
    <t>Florijan Kadunc</t>
  </si>
  <si>
    <t>Srednja tehniška in poklicna šola Trbovlje</t>
  </si>
  <si>
    <t>Žiga Škalič</t>
  </si>
  <si>
    <t>odrasli</t>
  </si>
  <si>
    <t>Luka Bojanec</t>
  </si>
  <si>
    <t>Osnovna šola Otočec</t>
  </si>
  <si>
    <t>Rok Markelc</t>
  </si>
  <si>
    <t>Leja Verbič</t>
  </si>
  <si>
    <t>Gimnazija Novo mesto</t>
  </si>
  <si>
    <t>Juš Gašparič</t>
  </si>
  <si>
    <t>Osnovna šola Frana Metelka Škocjan</t>
  </si>
  <si>
    <t>Martina Judež</t>
  </si>
  <si>
    <t>Ajda Frankovič</t>
  </si>
  <si>
    <t>Franc Žura</t>
  </si>
  <si>
    <t>Nusa Zagorc</t>
  </si>
  <si>
    <t>Osnovna šola Gornja Radgona</t>
  </si>
  <si>
    <t>ucitelji</t>
  </si>
  <si>
    <t>Attila Bogdan</t>
  </si>
  <si>
    <t>Robert Buček</t>
  </si>
  <si>
    <t>Janez Vovk</t>
  </si>
  <si>
    <t>Tilen Križanec</t>
  </si>
  <si>
    <t>Gimnazija in srednja kemijska šola Ruše</t>
  </si>
  <si>
    <t>Petra Cankar</t>
  </si>
  <si>
    <t>Rene Žižek</t>
  </si>
  <si>
    <t>7. razred</t>
  </si>
  <si>
    <t>Državno tekmovanje (1., 2. in 3. razred)</t>
  </si>
  <si>
    <t>Državno tekmovanje (4. in 5. razred)</t>
  </si>
  <si>
    <t>Državno tekmovanje (6. in 7. razred)</t>
  </si>
  <si>
    <t>Državno tekmovanje (8. in 9. razred)</t>
  </si>
  <si>
    <t>Državno tekmovanje (srednješolci)</t>
  </si>
  <si>
    <t>Državno tekmovanje (študenti in odrasli)</t>
  </si>
  <si>
    <t>Št.</t>
  </si>
  <si>
    <t>Ime in priimek</t>
  </si>
  <si>
    <t>Šola</t>
  </si>
  <si>
    <t>Razred</t>
  </si>
  <si>
    <t>Točke</t>
  </si>
  <si>
    <t>Peteroboj, šolsko leto 2019/20</t>
  </si>
  <si>
    <t xml:space="preserve"> Litija, 22. februar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</si>
</sst>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19" sqref="A19"/>
    </sheetView>
  </sheetViews>
  <sheetFormatPr defaultRowHeight="15" x14ac:dyDescent="0.25"/>
  <cols>
    <col min="2" max="2" width="17.28515625" customWidth="1"/>
    <col min="3" max="3" width="39.7109375" customWidth="1"/>
  </cols>
  <sheetData>
    <row r="1" spans="1:10" ht="21" x14ac:dyDescent="0.35">
      <c r="A1" s="1" t="s">
        <v>151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5"/>
      <c r="J3" s="5"/>
    </row>
    <row r="4" spans="1:10" ht="20.100000000000001" customHeight="1" x14ac:dyDescent="0.25">
      <c r="A4" s="6" t="s">
        <v>157</v>
      </c>
      <c r="B4" s="6" t="s">
        <v>158</v>
      </c>
      <c r="C4" s="6" t="s">
        <v>159</v>
      </c>
      <c r="D4" s="6" t="s">
        <v>160</v>
      </c>
      <c r="E4" s="6" t="s">
        <v>161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</row>
    <row r="5" spans="1:10" ht="20.100000000000001" customHeight="1" x14ac:dyDescent="0.25">
      <c r="A5" s="7" t="s">
        <v>0</v>
      </c>
      <c r="B5" s="8" t="s">
        <v>5</v>
      </c>
      <c r="C5" s="9" t="s">
        <v>6</v>
      </c>
      <c r="D5" s="10" t="s">
        <v>7</v>
      </c>
      <c r="E5" s="11">
        <v>14799</v>
      </c>
      <c r="F5" s="7">
        <v>2917</v>
      </c>
      <c r="G5" s="7">
        <v>3082</v>
      </c>
      <c r="H5" s="7">
        <v>3017</v>
      </c>
      <c r="I5" s="7">
        <v>3258</v>
      </c>
      <c r="J5" s="7">
        <v>2525</v>
      </c>
    </row>
    <row r="6" spans="1:10" ht="20.100000000000001" customHeight="1" x14ac:dyDescent="0.25">
      <c r="A6" s="7" t="s">
        <v>1</v>
      </c>
      <c r="B6" s="8" t="s">
        <v>8</v>
      </c>
      <c r="C6" s="9" t="s">
        <v>9</v>
      </c>
      <c r="D6" s="10" t="s">
        <v>10</v>
      </c>
      <c r="E6" s="11">
        <v>12174</v>
      </c>
      <c r="F6" s="7">
        <v>2161</v>
      </c>
      <c r="G6" s="7">
        <v>2401</v>
      </c>
      <c r="H6" s="7">
        <v>2201</v>
      </c>
      <c r="I6" s="7">
        <v>2901</v>
      </c>
      <c r="J6" s="7">
        <v>2510</v>
      </c>
    </row>
    <row r="7" spans="1:10" ht="20.100000000000001" customHeight="1" x14ac:dyDescent="0.25">
      <c r="A7" s="7" t="s">
        <v>2</v>
      </c>
      <c r="B7" s="8" t="s">
        <v>11</v>
      </c>
      <c r="C7" s="9" t="s">
        <v>12</v>
      </c>
      <c r="D7" s="10" t="s">
        <v>10</v>
      </c>
      <c r="E7" s="11">
        <v>11827</v>
      </c>
      <c r="F7" s="7">
        <v>2038</v>
      </c>
      <c r="G7" s="7">
        <v>2381</v>
      </c>
      <c r="H7" s="7">
        <v>2041</v>
      </c>
      <c r="I7" s="7">
        <v>3205</v>
      </c>
      <c r="J7" s="7">
        <v>2162</v>
      </c>
    </row>
    <row r="8" spans="1:10" ht="20.100000000000001" customHeight="1" x14ac:dyDescent="0.25">
      <c r="A8" s="7" t="s">
        <v>3</v>
      </c>
      <c r="B8" s="8" t="s">
        <v>13</v>
      </c>
      <c r="C8" s="9" t="s">
        <v>14</v>
      </c>
      <c r="D8" s="10" t="s">
        <v>7</v>
      </c>
      <c r="E8" s="11">
        <v>10161</v>
      </c>
      <c r="F8" s="7">
        <v>1868</v>
      </c>
      <c r="G8" s="7">
        <v>2003</v>
      </c>
      <c r="H8" s="7">
        <v>1937</v>
      </c>
      <c r="I8" s="7">
        <v>2423</v>
      </c>
      <c r="J8" s="7">
        <v>1930</v>
      </c>
    </row>
    <row r="9" spans="1:10" ht="20.100000000000001" customHeight="1" x14ac:dyDescent="0.25">
      <c r="A9" s="7" t="s">
        <v>4</v>
      </c>
      <c r="B9" s="8" t="s">
        <v>15</v>
      </c>
      <c r="C9" s="9" t="s">
        <v>16</v>
      </c>
      <c r="D9" s="10" t="s">
        <v>7</v>
      </c>
      <c r="E9" s="11">
        <v>9281</v>
      </c>
      <c r="F9" s="7">
        <v>1921</v>
      </c>
      <c r="G9" s="7">
        <v>1750</v>
      </c>
      <c r="H9" s="7">
        <v>1906</v>
      </c>
      <c r="I9" s="7">
        <v>2215</v>
      </c>
      <c r="J9" s="7">
        <v>1489</v>
      </c>
    </row>
    <row r="10" spans="1:10" ht="20.100000000000001" customHeight="1" x14ac:dyDescent="0.25">
      <c r="A10" s="7" t="s">
        <v>17</v>
      </c>
      <c r="B10" s="8" t="s">
        <v>18</v>
      </c>
      <c r="C10" s="9" t="s">
        <v>16</v>
      </c>
      <c r="D10" s="10" t="s">
        <v>10</v>
      </c>
      <c r="E10" s="11">
        <v>8729</v>
      </c>
      <c r="F10" s="7">
        <v>1603</v>
      </c>
      <c r="G10" s="7">
        <v>1718</v>
      </c>
      <c r="H10" s="7">
        <v>1800</v>
      </c>
      <c r="I10" s="7">
        <v>2089</v>
      </c>
      <c r="J10" s="7">
        <v>1519</v>
      </c>
    </row>
    <row r="11" spans="1:10" ht="20.100000000000001" customHeight="1" x14ac:dyDescent="0.25">
      <c r="A11" s="7" t="s">
        <v>19</v>
      </c>
      <c r="B11" s="8" t="s">
        <v>20</v>
      </c>
      <c r="C11" s="9" t="s">
        <v>21</v>
      </c>
      <c r="D11" s="10" t="s">
        <v>7</v>
      </c>
      <c r="E11" s="11">
        <v>7012</v>
      </c>
      <c r="F11" s="7">
        <v>1204</v>
      </c>
      <c r="G11" s="7">
        <v>1110</v>
      </c>
      <c r="H11" s="7">
        <v>1208</v>
      </c>
      <c r="I11" s="7">
        <v>2376</v>
      </c>
      <c r="J11" s="7">
        <v>1114</v>
      </c>
    </row>
    <row r="12" spans="1:10" ht="20.100000000000001" customHeight="1" x14ac:dyDescent="0.25">
      <c r="A12" s="7" t="s">
        <v>22</v>
      </c>
      <c r="B12" s="8" t="s">
        <v>23</v>
      </c>
      <c r="C12" s="9" t="s">
        <v>24</v>
      </c>
      <c r="D12" s="10" t="s">
        <v>7</v>
      </c>
      <c r="E12" s="11">
        <v>6752</v>
      </c>
      <c r="F12" s="7">
        <v>1210</v>
      </c>
      <c r="G12" s="7">
        <v>1290</v>
      </c>
      <c r="H12" s="7">
        <v>1152</v>
      </c>
      <c r="I12" s="7">
        <v>1990</v>
      </c>
      <c r="J12" s="7">
        <v>1110</v>
      </c>
    </row>
    <row r="13" spans="1:10" ht="20.100000000000001" customHeight="1" x14ac:dyDescent="0.25">
      <c r="A13" s="7" t="s">
        <v>25</v>
      </c>
      <c r="B13" s="8" t="s">
        <v>26</v>
      </c>
      <c r="C13" s="9" t="s">
        <v>6</v>
      </c>
      <c r="D13" s="10" t="s">
        <v>7</v>
      </c>
      <c r="E13" s="11">
        <v>6664</v>
      </c>
      <c r="F13" s="7">
        <v>1284</v>
      </c>
      <c r="G13" s="7">
        <v>1174</v>
      </c>
      <c r="H13" s="7">
        <v>1125</v>
      </c>
      <c r="I13" s="7">
        <v>2006</v>
      </c>
      <c r="J13" s="7">
        <v>1075</v>
      </c>
    </row>
    <row r="14" spans="1:10" ht="20.100000000000001" customHeight="1" x14ac:dyDescent="0.25">
      <c r="A14" s="7" t="s">
        <v>27</v>
      </c>
      <c r="B14" s="8" t="s">
        <v>28</v>
      </c>
      <c r="C14" s="9" t="s">
        <v>29</v>
      </c>
      <c r="D14" s="10" t="s">
        <v>7</v>
      </c>
      <c r="E14" s="11">
        <v>6200</v>
      </c>
      <c r="F14" s="7">
        <v>1056</v>
      </c>
      <c r="G14" s="7">
        <v>1327</v>
      </c>
      <c r="H14" s="7">
        <v>1297</v>
      </c>
      <c r="I14" s="7">
        <v>1470</v>
      </c>
      <c r="J14" s="7">
        <v>1050</v>
      </c>
    </row>
    <row r="15" spans="1:10" ht="20.100000000000001" customHeight="1" x14ac:dyDescent="0.25">
      <c r="A15" s="7" t="s">
        <v>30</v>
      </c>
      <c r="B15" s="8" t="s">
        <v>31</v>
      </c>
      <c r="C15" s="9" t="s">
        <v>32</v>
      </c>
      <c r="D15" s="10" t="s">
        <v>7</v>
      </c>
      <c r="E15" s="11">
        <v>5722</v>
      </c>
      <c r="F15" s="7">
        <v>912</v>
      </c>
      <c r="G15" s="7">
        <v>926</v>
      </c>
      <c r="H15" s="7">
        <v>891</v>
      </c>
      <c r="I15" s="7">
        <v>2097</v>
      </c>
      <c r="J15" s="7">
        <v>896</v>
      </c>
    </row>
    <row r="16" spans="1:10" ht="20.100000000000001" customHeight="1" x14ac:dyDescent="0.25">
      <c r="A16" s="7" t="s">
        <v>33</v>
      </c>
      <c r="B16" s="8" t="s">
        <v>34</v>
      </c>
      <c r="C16" s="9" t="s">
        <v>29</v>
      </c>
      <c r="D16" s="10" t="s">
        <v>7</v>
      </c>
      <c r="E16" s="11">
        <v>5521</v>
      </c>
      <c r="F16" s="7">
        <v>1324</v>
      </c>
      <c r="G16" s="7">
        <v>1165</v>
      </c>
      <c r="H16" s="7">
        <v>1149</v>
      </c>
      <c r="I16" s="7">
        <v>1183</v>
      </c>
      <c r="J16" s="7">
        <v>700</v>
      </c>
    </row>
    <row r="17" spans="1:10" ht="20.100000000000001" customHeight="1" x14ac:dyDescent="0.25">
      <c r="A17" s="7" t="s">
        <v>35</v>
      </c>
      <c r="B17" s="8" t="s">
        <v>36</v>
      </c>
      <c r="C17" s="9" t="s">
        <v>37</v>
      </c>
      <c r="D17" s="10" t="s">
        <v>7</v>
      </c>
      <c r="E17" s="11">
        <v>5338</v>
      </c>
      <c r="F17" s="7">
        <v>967</v>
      </c>
      <c r="G17" s="7">
        <v>1051</v>
      </c>
      <c r="H17" s="7">
        <v>1074</v>
      </c>
      <c r="I17" s="7">
        <v>1251</v>
      </c>
      <c r="J17" s="7">
        <v>995</v>
      </c>
    </row>
    <row r="18" spans="1:10" ht="20.100000000000001" customHeight="1" x14ac:dyDescent="0.25">
      <c r="A18" s="7" t="s">
        <v>38</v>
      </c>
      <c r="B18" s="8" t="s">
        <v>39</v>
      </c>
      <c r="C18" s="9" t="s">
        <v>40</v>
      </c>
      <c r="D18" s="10" t="s">
        <v>7</v>
      </c>
      <c r="E18" s="11">
        <v>4589</v>
      </c>
      <c r="F18" s="7">
        <v>911</v>
      </c>
      <c r="G18" s="7">
        <v>709</v>
      </c>
      <c r="H18" s="7">
        <v>698</v>
      </c>
      <c r="I18" s="7">
        <v>1762</v>
      </c>
      <c r="J18" s="7">
        <v>509</v>
      </c>
    </row>
    <row r="19" spans="1:10" ht="20.100000000000001" customHeight="1" x14ac:dyDescent="0.25"/>
    <row r="20" spans="1:10" ht="20.100000000000001" customHeight="1" x14ac:dyDescent="0.25">
      <c r="A20" t="s">
        <v>163</v>
      </c>
    </row>
  </sheetData>
  <mergeCells count="3">
    <mergeCell ref="A1:J1"/>
    <mergeCell ref="A2:J2"/>
    <mergeCell ref="A3:H3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A15" sqref="A15"/>
    </sheetView>
  </sheetViews>
  <sheetFormatPr defaultRowHeight="15" x14ac:dyDescent="0.25"/>
  <cols>
    <col min="2" max="2" width="19.85546875" customWidth="1"/>
    <col min="3" max="3" width="30.28515625" customWidth="1"/>
  </cols>
  <sheetData>
    <row r="1" spans="1:10" ht="21" x14ac:dyDescent="0.35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5"/>
      <c r="J3" s="5"/>
    </row>
    <row r="4" spans="1:10" ht="20.100000000000001" customHeight="1" x14ac:dyDescent="0.25">
      <c r="A4" s="6" t="s">
        <v>157</v>
      </c>
      <c r="B4" s="6" t="s">
        <v>158</v>
      </c>
      <c r="C4" s="6" t="s">
        <v>159</v>
      </c>
      <c r="D4" s="6" t="s">
        <v>160</v>
      </c>
      <c r="E4" s="6" t="s">
        <v>161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</row>
    <row r="5" spans="1:10" ht="20.100000000000001" customHeight="1" x14ac:dyDescent="0.25">
      <c r="A5" s="7" t="s">
        <v>0</v>
      </c>
      <c r="B5" s="8" t="s">
        <v>41</v>
      </c>
      <c r="C5" s="9" t="s">
        <v>42</v>
      </c>
      <c r="D5" s="10" t="s">
        <v>43</v>
      </c>
      <c r="E5" s="11">
        <v>18170</v>
      </c>
      <c r="F5" s="7">
        <v>3411</v>
      </c>
      <c r="G5" s="7">
        <v>3849</v>
      </c>
      <c r="H5" s="7">
        <v>3321</v>
      </c>
      <c r="I5" s="7">
        <v>2507</v>
      </c>
      <c r="J5" s="7">
        <v>5082</v>
      </c>
    </row>
    <row r="6" spans="1:10" ht="20.100000000000001" customHeight="1" x14ac:dyDescent="0.25">
      <c r="A6" s="7" t="s">
        <v>1</v>
      </c>
      <c r="B6" s="8" t="s">
        <v>44</v>
      </c>
      <c r="C6" s="9" t="s">
        <v>45</v>
      </c>
      <c r="D6" s="10" t="s">
        <v>46</v>
      </c>
      <c r="E6" s="11">
        <v>16732</v>
      </c>
      <c r="F6" s="7">
        <v>3500</v>
      </c>
      <c r="G6" s="7">
        <v>3690</v>
      </c>
      <c r="H6" s="7">
        <v>2714</v>
      </c>
      <c r="I6" s="7">
        <v>2303</v>
      </c>
      <c r="J6" s="7">
        <v>4525</v>
      </c>
    </row>
    <row r="7" spans="1:10" ht="20.100000000000001" customHeight="1" x14ac:dyDescent="0.25">
      <c r="A7" s="7" t="s">
        <v>2</v>
      </c>
      <c r="B7" s="8" t="s">
        <v>47</v>
      </c>
      <c r="C7" s="9" t="s">
        <v>16</v>
      </c>
      <c r="D7" s="10" t="s">
        <v>46</v>
      </c>
      <c r="E7" s="11">
        <v>16053</v>
      </c>
      <c r="F7" s="7">
        <v>3022</v>
      </c>
      <c r="G7" s="7">
        <v>3541</v>
      </c>
      <c r="H7" s="7">
        <v>2808</v>
      </c>
      <c r="I7" s="7">
        <v>2041</v>
      </c>
      <c r="J7" s="7">
        <v>4641</v>
      </c>
    </row>
    <row r="8" spans="1:10" ht="20.100000000000001" customHeight="1" x14ac:dyDescent="0.25">
      <c r="A8" s="7" t="s">
        <v>3</v>
      </c>
      <c r="B8" s="8" t="s">
        <v>48</v>
      </c>
      <c r="C8" s="9" t="s">
        <v>16</v>
      </c>
      <c r="D8" s="10" t="s">
        <v>43</v>
      </c>
      <c r="E8" s="11">
        <v>13580</v>
      </c>
      <c r="F8" s="7">
        <v>2837</v>
      </c>
      <c r="G8" s="7">
        <v>3318</v>
      </c>
      <c r="H8" s="7">
        <v>2298</v>
      </c>
      <c r="I8" s="7">
        <v>1564</v>
      </c>
      <c r="J8" s="7">
        <v>3563</v>
      </c>
    </row>
    <row r="9" spans="1:10" ht="20.100000000000001" customHeight="1" x14ac:dyDescent="0.25">
      <c r="A9" s="7" t="s">
        <v>4</v>
      </c>
      <c r="B9" s="8" t="s">
        <v>49</v>
      </c>
      <c r="C9" s="9" t="s">
        <v>50</v>
      </c>
      <c r="D9" s="10" t="s">
        <v>46</v>
      </c>
      <c r="E9" s="11">
        <v>8860</v>
      </c>
      <c r="F9" s="7">
        <v>2195</v>
      </c>
      <c r="G9" s="7">
        <v>2331</v>
      </c>
      <c r="H9" s="7">
        <v>1493</v>
      </c>
      <c r="I9" s="7">
        <v>1134</v>
      </c>
      <c r="J9" s="7">
        <v>1707</v>
      </c>
    </row>
    <row r="10" spans="1:10" ht="20.100000000000001" customHeight="1" x14ac:dyDescent="0.25">
      <c r="A10" s="7" t="s">
        <v>17</v>
      </c>
      <c r="B10" s="8" t="s">
        <v>51</v>
      </c>
      <c r="C10" s="9" t="s">
        <v>52</v>
      </c>
      <c r="D10" s="10" t="s">
        <v>43</v>
      </c>
      <c r="E10" s="11">
        <v>8844</v>
      </c>
      <c r="F10" s="7">
        <v>2154</v>
      </c>
      <c r="G10" s="7">
        <v>2006</v>
      </c>
      <c r="H10" s="7">
        <v>1410</v>
      </c>
      <c r="I10" s="7">
        <v>1103</v>
      </c>
      <c r="J10" s="7">
        <v>2171</v>
      </c>
    </row>
    <row r="11" spans="1:10" ht="20.100000000000001" customHeight="1" x14ac:dyDescent="0.25">
      <c r="A11" s="7" t="s">
        <v>19</v>
      </c>
      <c r="B11" s="8" t="s">
        <v>53</v>
      </c>
      <c r="C11" s="9" t="s">
        <v>52</v>
      </c>
      <c r="D11" s="10" t="s">
        <v>46</v>
      </c>
      <c r="E11" s="11">
        <v>8106</v>
      </c>
      <c r="F11" s="7">
        <v>1857</v>
      </c>
      <c r="G11" s="7">
        <v>1919</v>
      </c>
      <c r="H11" s="7">
        <v>1343</v>
      </c>
      <c r="I11" s="7">
        <v>1146</v>
      </c>
      <c r="J11" s="7">
        <v>1841</v>
      </c>
    </row>
    <row r="12" spans="1:10" ht="20.100000000000001" customHeight="1" x14ac:dyDescent="0.25">
      <c r="A12" s="7" t="s">
        <v>22</v>
      </c>
      <c r="B12" s="8" t="s">
        <v>54</v>
      </c>
      <c r="C12" s="9" t="s">
        <v>55</v>
      </c>
      <c r="D12" s="10" t="s">
        <v>46</v>
      </c>
      <c r="E12" s="11">
        <v>7485</v>
      </c>
      <c r="F12" s="7">
        <v>1576</v>
      </c>
      <c r="G12" s="7">
        <v>1709</v>
      </c>
      <c r="H12" s="7">
        <v>1314</v>
      </c>
      <c r="I12" s="7">
        <v>864</v>
      </c>
      <c r="J12" s="7">
        <v>2022</v>
      </c>
    </row>
    <row r="13" spans="1:10" ht="20.100000000000001" customHeight="1" x14ac:dyDescent="0.25">
      <c r="A13" s="7" t="s">
        <v>25</v>
      </c>
      <c r="B13" s="8" t="s">
        <v>56</v>
      </c>
      <c r="C13" s="9" t="s">
        <v>55</v>
      </c>
      <c r="D13" s="10" t="s">
        <v>46</v>
      </c>
      <c r="E13" s="11">
        <v>6489</v>
      </c>
      <c r="F13" s="7">
        <v>1627</v>
      </c>
      <c r="G13" s="7">
        <v>1487</v>
      </c>
      <c r="H13" s="7">
        <v>913</v>
      </c>
      <c r="I13" s="7">
        <v>933</v>
      </c>
      <c r="J13" s="7">
        <v>1529</v>
      </c>
    </row>
    <row r="14" spans="1:10" ht="20.100000000000001" customHeight="1" x14ac:dyDescent="0.25">
      <c r="A14" s="7" t="s">
        <v>27</v>
      </c>
      <c r="B14" s="8" t="s">
        <v>57</v>
      </c>
      <c r="C14" s="9" t="s">
        <v>58</v>
      </c>
      <c r="D14" s="10" t="s">
        <v>46</v>
      </c>
      <c r="E14" s="11">
        <v>6154</v>
      </c>
      <c r="F14" s="7">
        <v>1359</v>
      </c>
      <c r="G14" s="7">
        <v>1413</v>
      </c>
      <c r="H14" s="7">
        <v>1000</v>
      </c>
      <c r="I14" s="7">
        <v>973</v>
      </c>
      <c r="J14" s="7">
        <v>1409</v>
      </c>
    </row>
    <row r="15" spans="1:10" ht="20.100000000000001" customHeight="1" x14ac:dyDescent="0.25"/>
    <row r="16" spans="1:10" ht="20.100000000000001" customHeight="1" x14ac:dyDescent="0.25">
      <c r="A16" t="s">
        <v>163</v>
      </c>
    </row>
  </sheetData>
  <mergeCells count="3">
    <mergeCell ref="A1:J1"/>
    <mergeCell ref="A2:J2"/>
    <mergeCell ref="A3:H3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A21" sqref="A21"/>
    </sheetView>
  </sheetViews>
  <sheetFormatPr defaultRowHeight="15" x14ac:dyDescent="0.25"/>
  <cols>
    <col min="2" max="2" width="18.28515625" customWidth="1"/>
    <col min="3" max="3" width="35.28515625" customWidth="1"/>
  </cols>
  <sheetData>
    <row r="1" spans="1:10" ht="21" x14ac:dyDescent="0.35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5"/>
      <c r="J3" s="5"/>
    </row>
    <row r="4" spans="1:10" ht="20.100000000000001" customHeight="1" x14ac:dyDescent="0.25">
      <c r="A4" s="6" t="s">
        <v>157</v>
      </c>
      <c r="B4" s="6" t="s">
        <v>158</v>
      </c>
      <c r="C4" s="6" t="s">
        <v>159</v>
      </c>
      <c r="D4" s="6" t="s">
        <v>160</v>
      </c>
      <c r="E4" s="6" t="s">
        <v>161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</row>
    <row r="5" spans="1:10" ht="20.100000000000001" customHeight="1" x14ac:dyDescent="0.25">
      <c r="A5" s="7" t="s">
        <v>0</v>
      </c>
      <c r="B5" s="8" t="s">
        <v>59</v>
      </c>
      <c r="C5" s="9" t="s">
        <v>60</v>
      </c>
      <c r="D5" s="10" t="s">
        <v>150</v>
      </c>
      <c r="E5" s="11">
        <v>14382</v>
      </c>
      <c r="F5" s="7">
        <v>2750</v>
      </c>
      <c r="G5" s="7">
        <v>3490</v>
      </c>
      <c r="H5" s="7">
        <v>2668</v>
      </c>
      <c r="I5" s="7">
        <v>1971</v>
      </c>
      <c r="J5" s="7">
        <v>3503</v>
      </c>
    </row>
    <row r="6" spans="1:10" ht="20.100000000000001" customHeight="1" x14ac:dyDescent="0.25">
      <c r="A6" s="7" t="s">
        <v>1</v>
      </c>
      <c r="B6" s="8" t="s">
        <v>62</v>
      </c>
      <c r="C6" s="9" t="s">
        <v>63</v>
      </c>
      <c r="D6" s="10" t="s">
        <v>150</v>
      </c>
      <c r="E6" s="11">
        <v>13140</v>
      </c>
      <c r="F6" s="7">
        <v>2561</v>
      </c>
      <c r="G6" s="7">
        <v>2577</v>
      </c>
      <c r="H6" s="7">
        <v>2697</v>
      </c>
      <c r="I6" s="7">
        <v>2064</v>
      </c>
      <c r="J6" s="7">
        <v>3241</v>
      </c>
    </row>
    <row r="7" spans="1:10" ht="20.100000000000001" customHeight="1" x14ac:dyDescent="0.25">
      <c r="A7" s="7" t="s">
        <v>2</v>
      </c>
      <c r="B7" s="8" t="s">
        <v>64</v>
      </c>
      <c r="C7" s="9" t="s">
        <v>29</v>
      </c>
      <c r="D7" s="10" t="s">
        <v>61</v>
      </c>
      <c r="E7" s="11">
        <v>12129</v>
      </c>
      <c r="F7" s="7">
        <v>2787</v>
      </c>
      <c r="G7" s="7">
        <v>2952</v>
      </c>
      <c r="H7" s="7">
        <v>1842</v>
      </c>
      <c r="I7" s="7">
        <v>1742</v>
      </c>
      <c r="J7" s="7">
        <v>2806</v>
      </c>
    </row>
    <row r="8" spans="1:10" ht="20.100000000000001" customHeight="1" x14ac:dyDescent="0.25">
      <c r="A8" s="7" t="s">
        <v>3</v>
      </c>
      <c r="B8" s="8" t="s">
        <v>65</v>
      </c>
      <c r="C8" s="9" t="s">
        <v>66</v>
      </c>
      <c r="D8" s="10" t="s">
        <v>150</v>
      </c>
      <c r="E8" s="11">
        <v>11753</v>
      </c>
      <c r="F8" s="7">
        <v>2436</v>
      </c>
      <c r="G8" s="7">
        <v>2255</v>
      </c>
      <c r="H8" s="7">
        <v>2230</v>
      </c>
      <c r="I8" s="7">
        <v>1966</v>
      </c>
      <c r="J8" s="7">
        <v>2866</v>
      </c>
    </row>
    <row r="9" spans="1:10" ht="20.100000000000001" customHeight="1" x14ac:dyDescent="0.25">
      <c r="A9" s="7" t="s">
        <v>4</v>
      </c>
      <c r="B9" s="8" t="s">
        <v>67</v>
      </c>
      <c r="C9" s="9" t="s">
        <v>68</v>
      </c>
      <c r="D9" s="10" t="s">
        <v>150</v>
      </c>
      <c r="E9" s="11">
        <v>11296</v>
      </c>
      <c r="F9" s="7">
        <v>2195</v>
      </c>
      <c r="G9" s="7">
        <v>2264</v>
      </c>
      <c r="H9" s="7">
        <v>1823</v>
      </c>
      <c r="I9" s="7">
        <v>1728</v>
      </c>
      <c r="J9" s="7">
        <v>3286</v>
      </c>
    </row>
    <row r="10" spans="1:10" ht="20.100000000000001" customHeight="1" x14ac:dyDescent="0.25">
      <c r="A10" s="7" t="s">
        <v>17</v>
      </c>
      <c r="B10" s="8" t="s">
        <v>69</v>
      </c>
      <c r="C10" s="9" t="s">
        <v>70</v>
      </c>
      <c r="D10" s="10" t="s">
        <v>150</v>
      </c>
      <c r="E10" s="11">
        <v>11227</v>
      </c>
      <c r="F10" s="7">
        <v>2487</v>
      </c>
      <c r="G10" s="7">
        <v>2394</v>
      </c>
      <c r="H10" s="7">
        <v>2442</v>
      </c>
      <c r="I10" s="7">
        <v>1695</v>
      </c>
      <c r="J10" s="7">
        <v>2209</v>
      </c>
    </row>
    <row r="11" spans="1:10" ht="20.100000000000001" customHeight="1" x14ac:dyDescent="0.25">
      <c r="A11" s="7" t="s">
        <v>19</v>
      </c>
      <c r="B11" s="8" t="s">
        <v>71</v>
      </c>
      <c r="C11" s="9" t="s">
        <v>72</v>
      </c>
      <c r="D11" s="10" t="s">
        <v>150</v>
      </c>
      <c r="E11" s="11">
        <v>11068</v>
      </c>
      <c r="F11" s="7">
        <v>2530</v>
      </c>
      <c r="G11" s="7">
        <v>2745</v>
      </c>
      <c r="H11" s="7">
        <v>1405</v>
      </c>
      <c r="I11" s="7">
        <v>1960</v>
      </c>
      <c r="J11" s="7">
        <v>2428</v>
      </c>
    </row>
    <row r="12" spans="1:10" ht="20.100000000000001" customHeight="1" x14ac:dyDescent="0.25">
      <c r="A12" s="7" t="s">
        <v>22</v>
      </c>
      <c r="B12" s="8" t="s">
        <v>73</v>
      </c>
      <c r="C12" s="9" t="s">
        <v>74</v>
      </c>
      <c r="D12" s="10" t="s">
        <v>150</v>
      </c>
      <c r="E12" s="11">
        <v>10392</v>
      </c>
      <c r="F12" s="7">
        <v>2015</v>
      </c>
      <c r="G12" s="7">
        <v>2071</v>
      </c>
      <c r="H12" s="7">
        <v>2020</v>
      </c>
      <c r="I12" s="7">
        <v>1941</v>
      </c>
      <c r="J12" s="7">
        <v>2345</v>
      </c>
    </row>
    <row r="13" spans="1:10" ht="20.100000000000001" customHeight="1" x14ac:dyDescent="0.25">
      <c r="A13" s="7" t="s">
        <v>25</v>
      </c>
      <c r="B13" s="8" t="s">
        <v>75</v>
      </c>
      <c r="C13" s="9" t="s">
        <v>29</v>
      </c>
      <c r="D13" s="10" t="s">
        <v>61</v>
      </c>
      <c r="E13" s="11">
        <v>10374</v>
      </c>
      <c r="F13" s="7">
        <v>2340</v>
      </c>
      <c r="G13" s="7">
        <v>2314</v>
      </c>
      <c r="H13" s="7">
        <v>1430</v>
      </c>
      <c r="I13" s="7">
        <v>1439</v>
      </c>
      <c r="J13" s="7">
        <v>2851</v>
      </c>
    </row>
    <row r="14" spans="1:10" ht="20.100000000000001" customHeight="1" x14ac:dyDescent="0.25">
      <c r="A14" s="7" t="s">
        <v>27</v>
      </c>
      <c r="B14" s="8" t="s">
        <v>81</v>
      </c>
      <c r="C14" s="9" t="s">
        <v>82</v>
      </c>
      <c r="D14" s="10" t="s">
        <v>150</v>
      </c>
      <c r="E14" s="11">
        <f>SUM(F14:J14)</f>
        <v>10038</v>
      </c>
      <c r="F14" s="7">
        <v>2182</v>
      </c>
      <c r="G14" s="7">
        <v>2307</v>
      </c>
      <c r="H14" s="7">
        <v>1575</v>
      </c>
      <c r="I14" s="7">
        <v>1899</v>
      </c>
      <c r="J14" s="7">
        <v>2075</v>
      </c>
    </row>
    <row r="15" spans="1:10" ht="20.100000000000001" customHeight="1" x14ac:dyDescent="0.25">
      <c r="A15" s="7" t="s">
        <v>30</v>
      </c>
      <c r="B15" s="8" t="s">
        <v>76</v>
      </c>
      <c r="C15" s="9" t="s">
        <v>77</v>
      </c>
      <c r="D15" s="10" t="s">
        <v>61</v>
      </c>
      <c r="E15" s="11">
        <v>9826</v>
      </c>
      <c r="F15" s="7">
        <v>2462</v>
      </c>
      <c r="G15" s="7">
        <v>2376</v>
      </c>
      <c r="H15" s="7">
        <v>1518</v>
      </c>
      <c r="I15" s="7">
        <v>1427</v>
      </c>
      <c r="J15" s="7">
        <v>2043</v>
      </c>
    </row>
    <row r="16" spans="1:10" ht="20.100000000000001" customHeight="1" x14ac:dyDescent="0.25">
      <c r="A16" s="7" t="s">
        <v>33</v>
      </c>
      <c r="B16" s="8" t="s">
        <v>78</v>
      </c>
      <c r="C16" s="9" t="s">
        <v>77</v>
      </c>
      <c r="D16" s="10" t="s">
        <v>61</v>
      </c>
      <c r="E16" s="11">
        <v>9659</v>
      </c>
      <c r="F16" s="7">
        <v>1958</v>
      </c>
      <c r="G16" s="7">
        <v>1913</v>
      </c>
      <c r="H16" s="7">
        <v>1671</v>
      </c>
      <c r="I16" s="7">
        <v>1740</v>
      </c>
      <c r="J16" s="7">
        <v>2377</v>
      </c>
    </row>
    <row r="17" spans="1:10" ht="20.100000000000001" customHeight="1" x14ac:dyDescent="0.25">
      <c r="A17" s="7" t="s">
        <v>35</v>
      </c>
      <c r="B17" s="8" t="s">
        <v>79</v>
      </c>
      <c r="C17" s="9" t="s">
        <v>74</v>
      </c>
      <c r="D17" s="10" t="s">
        <v>150</v>
      </c>
      <c r="E17" s="11">
        <v>9097</v>
      </c>
      <c r="F17" s="7">
        <v>2003</v>
      </c>
      <c r="G17" s="7">
        <v>2017</v>
      </c>
      <c r="H17" s="7">
        <v>1354</v>
      </c>
      <c r="I17" s="7">
        <v>1616</v>
      </c>
      <c r="J17" s="7">
        <v>2107</v>
      </c>
    </row>
    <row r="18" spans="1:10" ht="20.100000000000001" customHeight="1" x14ac:dyDescent="0.25">
      <c r="A18" s="7" t="s">
        <v>38</v>
      </c>
      <c r="B18" s="8" t="s">
        <v>80</v>
      </c>
      <c r="C18" s="9" t="s">
        <v>55</v>
      </c>
      <c r="D18" s="10" t="s">
        <v>150</v>
      </c>
      <c r="E18" s="11">
        <v>9054</v>
      </c>
      <c r="F18" s="7">
        <v>2067</v>
      </c>
      <c r="G18" s="7">
        <v>2061</v>
      </c>
      <c r="H18" s="7">
        <v>1390</v>
      </c>
      <c r="I18" s="7">
        <v>1170</v>
      </c>
      <c r="J18" s="7">
        <v>2366</v>
      </c>
    </row>
    <row r="19" spans="1:10" ht="20.100000000000001" customHeight="1" x14ac:dyDescent="0.25">
      <c r="A19" s="7" t="s">
        <v>83</v>
      </c>
      <c r="B19" s="8" t="s">
        <v>84</v>
      </c>
      <c r="C19" s="9" t="s">
        <v>85</v>
      </c>
      <c r="D19" s="10" t="s">
        <v>61</v>
      </c>
      <c r="E19" s="11">
        <v>8216</v>
      </c>
      <c r="F19" s="7">
        <v>2040</v>
      </c>
      <c r="G19" s="7">
        <v>1825</v>
      </c>
      <c r="H19" s="7">
        <v>1294</v>
      </c>
      <c r="I19" s="7">
        <v>1309</v>
      </c>
      <c r="J19" s="7">
        <v>1748</v>
      </c>
    </row>
    <row r="20" spans="1:10" ht="20.100000000000001" customHeight="1" x14ac:dyDescent="0.25">
      <c r="A20" s="7" t="s">
        <v>86</v>
      </c>
      <c r="B20" s="8" t="s">
        <v>87</v>
      </c>
      <c r="C20" s="9" t="s">
        <v>42</v>
      </c>
      <c r="D20" s="10" t="s">
        <v>61</v>
      </c>
      <c r="E20" s="11">
        <v>7607</v>
      </c>
      <c r="F20" s="7">
        <v>1782</v>
      </c>
      <c r="G20" s="7">
        <v>1470</v>
      </c>
      <c r="H20" s="7">
        <v>1145</v>
      </c>
      <c r="I20" s="7">
        <v>1161</v>
      </c>
      <c r="J20" s="7">
        <v>2049</v>
      </c>
    </row>
    <row r="21" spans="1:10" ht="20.100000000000001" customHeight="1" x14ac:dyDescent="0.25"/>
    <row r="22" spans="1:10" ht="20.100000000000001" customHeight="1" x14ac:dyDescent="0.25">
      <c r="A22" t="s">
        <v>163</v>
      </c>
    </row>
  </sheetData>
  <sortState ref="A5:K20">
    <sortCondition descending="1" ref="E5"/>
  </sortState>
  <mergeCells count="3">
    <mergeCell ref="A1:J1"/>
    <mergeCell ref="A2:J2"/>
    <mergeCell ref="A3:H3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workbookViewId="0">
      <selection activeCell="A20" sqref="A20"/>
    </sheetView>
  </sheetViews>
  <sheetFormatPr defaultRowHeight="15" x14ac:dyDescent="0.25"/>
  <cols>
    <col min="2" max="2" width="22.85546875" customWidth="1"/>
    <col min="3" max="3" width="29.5703125" customWidth="1"/>
  </cols>
  <sheetData>
    <row r="1" spans="1:10" ht="21" x14ac:dyDescent="0.35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5"/>
      <c r="J3" s="5"/>
    </row>
    <row r="4" spans="1:10" ht="20.100000000000001" customHeight="1" x14ac:dyDescent="0.25">
      <c r="A4" s="6" t="s">
        <v>157</v>
      </c>
      <c r="B4" s="6" t="s">
        <v>158</v>
      </c>
      <c r="C4" s="6" t="s">
        <v>159</v>
      </c>
      <c r="D4" s="6" t="s">
        <v>160</v>
      </c>
      <c r="E4" s="6" t="s">
        <v>161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</row>
    <row r="5" spans="1:10" ht="20.100000000000001" customHeight="1" x14ac:dyDescent="0.25">
      <c r="A5" s="7" t="s">
        <v>0</v>
      </c>
      <c r="B5" s="8" t="s">
        <v>88</v>
      </c>
      <c r="C5" s="9" t="s">
        <v>82</v>
      </c>
      <c r="D5" s="10" t="s">
        <v>89</v>
      </c>
      <c r="E5" s="11">
        <v>22754</v>
      </c>
      <c r="F5" s="7">
        <v>3832</v>
      </c>
      <c r="G5" s="7">
        <v>4579</v>
      </c>
      <c r="H5" s="7">
        <v>4332</v>
      </c>
      <c r="I5" s="7">
        <v>4237</v>
      </c>
      <c r="J5" s="7">
        <v>5774</v>
      </c>
    </row>
    <row r="6" spans="1:10" ht="20.100000000000001" customHeight="1" x14ac:dyDescent="0.25">
      <c r="A6" s="7" t="s">
        <v>1</v>
      </c>
      <c r="B6" s="8" t="s">
        <v>90</v>
      </c>
      <c r="C6" s="9" t="s">
        <v>91</v>
      </c>
      <c r="D6" s="10" t="s">
        <v>92</v>
      </c>
      <c r="E6" s="11">
        <v>20057</v>
      </c>
      <c r="F6" s="7">
        <v>3536</v>
      </c>
      <c r="G6" s="7">
        <v>4170</v>
      </c>
      <c r="H6" s="7">
        <v>3412</v>
      </c>
      <c r="I6" s="7">
        <v>3632</v>
      </c>
      <c r="J6" s="7">
        <v>5307</v>
      </c>
    </row>
    <row r="7" spans="1:10" ht="20.100000000000001" customHeight="1" x14ac:dyDescent="0.25">
      <c r="A7" s="7" t="s">
        <v>2</v>
      </c>
      <c r="B7" s="8" t="s">
        <v>93</v>
      </c>
      <c r="C7" s="9" t="s">
        <v>72</v>
      </c>
      <c r="D7" s="10" t="s">
        <v>92</v>
      </c>
      <c r="E7" s="11">
        <v>18232</v>
      </c>
      <c r="F7" s="7">
        <v>3084</v>
      </c>
      <c r="G7" s="7">
        <v>3726</v>
      </c>
      <c r="H7" s="7">
        <v>3538</v>
      </c>
      <c r="I7" s="7">
        <v>3291</v>
      </c>
      <c r="J7" s="7">
        <v>4593</v>
      </c>
    </row>
    <row r="8" spans="1:10" ht="20.100000000000001" customHeight="1" x14ac:dyDescent="0.25">
      <c r="A8" s="7" t="s">
        <v>3</v>
      </c>
      <c r="B8" s="8" t="s">
        <v>94</v>
      </c>
      <c r="C8" s="9" t="s">
        <v>95</v>
      </c>
      <c r="D8" s="10" t="s">
        <v>89</v>
      </c>
      <c r="E8" s="11">
        <v>16761</v>
      </c>
      <c r="F8" s="7">
        <v>3369</v>
      </c>
      <c r="G8" s="7">
        <v>3795</v>
      </c>
      <c r="H8" s="7">
        <v>2745</v>
      </c>
      <c r="I8" s="7">
        <v>2797</v>
      </c>
      <c r="J8" s="7">
        <v>4055</v>
      </c>
    </row>
    <row r="9" spans="1:10" ht="20.100000000000001" customHeight="1" x14ac:dyDescent="0.25">
      <c r="A9" s="7" t="s">
        <v>4</v>
      </c>
      <c r="B9" s="8" t="s">
        <v>96</v>
      </c>
      <c r="C9" s="9" t="s">
        <v>82</v>
      </c>
      <c r="D9" s="10" t="s">
        <v>89</v>
      </c>
      <c r="E9" s="11">
        <v>16724</v>
      </c>
      <c r="F9" s="7">
        <v>2892</v>
      </c>
      <c r="G9" s="7">
        <v>3514</v>
      </c>
      <c r="H9" s="7">
        <v>2957</v>
      </c>
      <c r="I9" s="7">
        <v>3257</v>
      </c>
      <c r="J9" s="7">
        <v>4104</v>
      </c>
    </row>
    <row r="10" spans="1:10" ht="20.100000000000001" customHeight="1" x14ac:dyDescent="0.25">
      <c r="A10" s="7" t="s">
        <v>17</v>
      </c>
      <c r="B10" s="8" t="s">
        <v>97</v>
      </c>
      <c r="C10" s="9" t="s">
        <v>40</v>
      </c>
      <c r="D10" s="10" t="s">
        <v>92</v>
      </c>
      <c r="E10" s="11">
        <v>16411</v>
      </c>
      <c r="F10" s="7">
        <v>3073</v>
      </c>
      <c r="G10" s="7">
        <v>3781</v>
      </c>
      <c r="H10" s="7">
        <v>2527</v>
      </c>
      <c r="I10" s="7">
        <v>2790</v>
      </c>
      <c r="J10" s="7">
        <v>4240</v>
      </c>
    </row>
    <row r="11" spans="1:10" ht="20.100000000000001" customHeight="1" x14ac:dyDescent="0.25">
      <c r="A11" s="7" t="s">
        <v>19</v>
      </c>
      <c r="B11" s="8" t="s">
        <v>98</v>
      </c>
      <c r="C11" s="9" t="s">
        <v>40</v>
      </c>
      <c r="D11" s="10" t="s">
        <v>92</v>
      </c>
      <c r="E11" s="11">
        <v>14641</v>
      </c>
      <c r="F11" s="7">
        <v>3012</v>
      </c>
      <c r="G11" s="7">
        <v>2892</v>
      </c>
      <c r="H11" s="7">
        <v>2317</v>
      </c>
      <c r="I11" s="7">
        <v>2703</v>
      </c>
      <c r="J11" s="7">
        <v>3717</v>
      </c>
    </row>
    <row r="12" spans="1:10" ht="20.100000000000001" customHeight="1" x14ac:dyDescent="0.25">
      <c r="A12" s="7" t="s">
        <v>22</v>
      </c>
      <c r="B12" s="8" t="s">
        <v>99</v>
      </c>
      <c r="C12" s="9" t="s">
        <v>85</v>
      </c>
      <c r="D12" s="10" t="s">
        <v>89</v>
      </c>
      <c r="E12" s="11">
        <v>14329</v>
      </c>
      <c r="F12" s="7">
        <v>2903</v>
      </c>
      <c r="G12" s="7">
        <v>3007</v>
      </c>
      <c r="H12" s="7">
        <v>2388</v>
      </c>
      <c r="I12" s="7">
        <v>2404</v>
      </c>
      <c r="J12" s="7">
        <v>3627</v>
      </c>
    </row>
    <row r="13" spans="1:10" ht="20.100000000000001" customHeight="1" x14ac:dyDescent="0.25">
      <c r="A13" s="7" t="s">
        <v>25</v>
      </c>
      <c r="B13" s="8" t="s">
        <v>100</v>
      </c>
      <c r="C13" s="9" t="s">
        <v>63</v>
      </c>
      <c r="D13" s="10" t="s">
        <v>92</v>
      </c>
      <c r="E13" s="11">
        <v>13522</v>
      </c>
      <c r="F13" s="7">
        <v>2292</v>
      </c>
      <c r="G13" s="7">
        <v>2565</v>
      </c>
      <c r="H13" s="7">
        <v>2098</v>
      </c>
      <c r="I13" s="7">
        <v>3432</v>
      </c>
      <c r="J13" s="7">
        <v>3135</v>
      </c>
    </row>
    <row r="14" spans="1:10" ht="20.100000000000001" customHeight="1" x14ac:dyDescent="0.25">
      <c r="A14" s="7" t="s">
        <v>27</v>
      </c>
      <c r="B14" s="8" t="s">
        <v>101</v>
      </c>
      <c r="C14" s="9" t="s">
        <v>68</v>
      </c>
      <c r="D14" s="10" t="s">
        <v>92</v>
      </c>
      <c r="E14" s="11">
        <v>12939</v>
      </c>
      <c r="F14" s="7">
        <v>2634</v>
      </c>
      <c r="G14" s="7">
        <v>2606</v>
      </c>
      <c r="H14" s="7">
        <v>1838</v>
      </c>
      <c r="I14" s="7">
        <v>2806</v>
      </c>
      <c r="J14" s="7">
        <v>3055</v>
      </c>
    </row>
    <row r="15" spans="1:10" ht="20.100000000000001" customHeight="1" x14ac:dyDescent="0.25">
      <c r="A15" s="7" t="s">
        <v>30</v>
      </c>
      <c r="B15" s="8" t="s">
        <v>102</v>
      </c>
      <c r="C15" s="9" t="s">
        <v>40</v>
      </c>
      <c r="D15" s="10" t="s">
        <v>92</v>
      </c>
      <c r="E15" s="11">
        <v>12362</v>
      </c>
      <c r="F15" s="7">
        <v>2176</v>
      </c>
      <c r="G15" s="7">
        <v>2808</v>
      </c>
      <c r="H15" s="7">
        <v>2183</v>
      </c>
      <c r="I15" s="7">
        <v>2151</v>
      </c>
      <c r="J15" s="7">
        <v>3044</v>
      </c>
    </row>
    <row r="16" spans="1:10" ht="20.100000000000001" customHeight="1" x14ac:dyDescent="0.25">
      <c r="A16" s="7" t="s">
        <v>33</v>
      </c>
      <c r="B16" s="8" t="s">
        <v>103</v>
      </c>
      <c r="C16" s="9" t="s">
        <v>82</v>
      </c>
      <c r="D16" s="10" t="s">
        <v>92</v>
      </c>
      <c r="E16" s="11">
        <v>10411</v>
      </c>
      <c r="F16" s="7">
        <v>2324</v>
      </c>
      <c r="G16" s="7">
        <v>2295</v>
      </c>
      <c r="H16" s="7">
        <v>1617</v>
      </c>
      <c r="I16" s="7">
        <v>1799</v>
      </c>
      <c r="J16" s="7">
        <v>2376</v>
      </c>
    </row>
    <row r="17" spans="1:10" ht="20.100000000000001" customHeight="1" x14ac:dyDescent="0.25">
      <c r="A17" s="7" t="s">
        <v>35</v>
      </c>
      <c r="B17" s="8" t="s">
        <v>104</v>
      </c>
      <c r="C17" s="9" t="s">
        <v>82</v>
      </c>
      <c r="D17" s="10" t="s">
        <v>89</v>
      </c>
      <c r="E17" s="11">
        <v>9633</v>
      </c>
      <c r="F17" s="7">
        <v>1840</v>
      </c>
      <c r="G17" s="7">
        <v>1409</v>
      </c>
      <c r="H17" s="7">
        <v>1431</v>
      </c>
      <c r="I17" s="7">
        <v>2118</v>
      </c>
      <c r="J17" s="7">
        <v>2835</v>
      </c>
    </row>
    <row r="18" spans="1:10" ht="20.100000000000001" customHeight="1" x14ac:dyDescent="0.25">
      <c r="A18" s="7" t="s">
        <v>38</v>
      </c>
      <c r="B18" s="8" t="s">
        <v>105</v>
      </c>
      <c r="C18" s="9" t="s">
        <v>106</v>
      </c>
      <c r="D18" s="10" t="s">
        <v>92</v>
      </c>
      <c r="E18" s="11">
        <v>9347</v>
      </c>
      <c r="F18" s="7">
        <v>2266</v>
      </c>
      <c r="G18" s="7">
        <v>1828</v>
      </c>
      <c r="H18" s="7">
        <v>1581</v>
      </c>
      <c r="I18" s="7">
        <v>1148</v>
      </c>
      <c r="J18" s="7">
        <v>2524</v>
      </c>
    </row>
    <row r="19" spans="1:10" ht="20.100000000000001" customHeight="1" x14ac:dyDescent="0.25">
      <c r="A19" s="7" t="s">
        <v>83</v>
      </c>
      <c r="B19" s="8" t="s">
        <v>107</v>
      </c>
      <c r="C19" s="9" t="s">
        <v>58</v>
      </c>
      <c r="D19" s="10" t="s">
        <v>89</v>
      </c>
      <c r="E19" s="11">
        <v>8526</v>
      </c>
      <c r="F19" s="7">
        <v>1973</v>
      </c>
      <c r="G19" s="7">
        <v>1532</v>
      </c>
      <c r="H19" s="7">
        <v>1404</v>
      </c>
      <c r="I19" s="7">
        <v>1574</v>
      </c>
      <c r="J19" s="7">
        <v>2043</v>
      </c>
    </row>
    <row r="20" spans="1:10" ht="20.100000000000001" customHeight="1" x14ac:dyDescent="0.25"/>
    <row r="21" spans="1:10" ht="20.100000000000001" customHeight="1" x14ac:dyDescent="0.25">
      <c r="A21" t="s">
        <v>163</v>
      </c>
    </row>
  </sheetData>
  <mergeCells count="3">
    <mergeCell ref="A1:J1"/>
    <mergeCell ref="A2:J2"/>
    <mergeCell ref="A3:H3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workbookViewId="0">
      <selection activeCell="A14" sqref="A14"/>
    </sheetView>
  </sheetViews>
  <sheetFormatPr defaultRowHeight="15" x14ac:dyDescent="0.25"/>
  <cols>
    <col min="2" max="2" width="18" customWidth="1"/>
    <col min="3" max="3" width="53.85546875" customWidth="1"/>
    <col min="4" max="4" width="10.42578125" customWidth="1"/>
  </cols>
  <sheetData>
    <row r="1" spans="1:10" ht="21" x14ac:dyDescent="0.35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5"/>
      <c r="J3" s="5"/>
    </row>
    <row r="4" spans="1:10" ht="20.100000000000001" customHeight="1" x14ac:dyDescent="0.25">
      <c r="A4" s="6" t="s">
        <v>157</v>
      </c>
      <c r="B4" s="6" t="s">
        <v>158</v>
      </c>
      <c r="C4" s="6" t="s">
        <v>159</v>
      </c>
      <c r="D4" s="6" t="s">
        <v>160</v>
      </c>
      <c r="E4" s="6" t="s">
        <v>161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</row>
    <row r="5" spans="1:10" ht="20.100000000000001" customHeight="1" x14ac:dyDescent="0.25">
      <c r="A5" s="7" t="s">
        <v>0</v>
      </c>
      <c r="B5" s="8" t="s">
        <v>149</v>
      </c>
      <c r="C5" s="9" t="s">
        <v>108</v>
      </c>
      <c r="D5" s="10" t="s">
        <v>109</v>
      </c>
      <c r="E5" s="11">
        <v>30903</v>
      </c>
      <c r="F5" s="7">
        <v>4515</v>
      </c>
      <c r="G5" s="7">
        <v>6155</v>
      </c>
      <c r="H5" s="7">
        <v>7056</v>
      </c>
      <c r="I5" s="7">
        <v>6672</v>
      </c>
      <c r="J5" s="7">
        <v>6505</v>
      </c>
    </row>
    <row r="6" spans="1:10" ht="20.100000000000001" customHeight="1" x14ac:dyDescent="0.25">
      <c r="A6" s="7" t="s">
        <v>1</v>
      </c>
      <c r="B6" s="8" t="s">
        <v>110</v>
      </c>
      <c r="C6" s="9" t="s">
        <v>111</v>
      </c>
      <c r="D6" s="10" t="s">
        <v>112</v>
      </c>
      <c r="E6" s="11">
        <v>26372</v>
      </c>
      <c r="F6" s="7">
        <v>4070</v>
      </c>
      <c r="G6" s="7">
        <v>5752</v>
      </c>
      <c r="H6" s="7">
        <v>5398</v>
      </c>
      <c r="I6" s="7">
        <v>5693</v>
      </c>
      <c r="J6" s="7">
        <v>5459</v>
      </c>
    </row>
    <row r="7" spans="1:10" ht="20.100000000000001" customHeight="1" x14ac:dyDescent="0.25">
      <c r="A7" s="7" t="s">
        <v>2</v>
      </c>
      <c r="B7" s="8" t="s">
        <v>113</v>
      </c>
      <c r="C7" s="9" t="s">
        <v>114</v>
      </c>
      <c r="D7" s="10" t="s">
        <v>109</v>
      </c>
      <c r="E7" s="11">
        <v>23378</v>
      </c>
      <c r="F7" s="7">
        <v>3951</v>
      </c>
      <c r="G7" s="7">
        <v>5115</v>
      </c>
      <c r="H7" s="7">
        <v>3668</v>
      </c>
      <c r="I7" s="7">
        <v>4749</v>
      </c>
      <c r="J7" s="7">
        <v>5895</v>
      </c>
    </row>
    <row r="8" spans="1:10" ht="20.100000000000001" customHeight="1" x14ac:dyDescent="0.25">
      <c r="A8" s="7" t="s">
        <v>3</v>
      </c>
      <c r="B8" s="8" t="s">
        <v>115</v>
      </c>
      <c r="C8" s="9" t="s">
        <v>116</v>
      </c>
      <c r="D8" s="10" t="s">
        <v>109</v>
      </c>
      <c r="E8" s="11">
        <v>20121</v>
      </c>
      <c r="F8" s="7">
        <v>3444</v>
      </c>
      <c r="G8" s="7">
        <v>4659</v>
      </c>
      <c r="H8" s="7">
        <v>3301</v>
      </c>
      <c r="I8" s="7">
        <v>4040</v>
      </c>
      <c r="J8" s="7">
        <v>4677</v>
      </c>
    </row>
    <row r="9" spans="1:10" ht="20.100000000000001" customHeight="1" x14ac:dyDescent="0.25">
      <c r="A9" s="7" t="s">
        <v>4</v>
      </c>
      <c r="B9" s="8" t="s">
        <v>117</v>
      </c>
      <c r="C9" s="9" t="s">
        <v>118</v>
      </c>
      <c r="D9" s="10" t="s">
        <v>119</v>
      </c>
      <c r="E9" s="11">
        <v>19757</v>
      </c>
      <c r="F9" s="7">
        <v>3223</v>
      </c>
      <c r="G9" s="7">
        <v>4152</v>
      </c>
      <c r="H9" s="7">
        <v>3701</v>
      </c>
      <c r="I9" s="7">
        <v>4053</v>
      </c>
      <c r="J9" s="7">
        <v>4628</v>
      </c>
    </row>
    <row r="10" spans="1:10" ht="20.100000000000001" customHeight="1" x14ac:dyDescent="0.25">
      <c r="A10" s="7" t="s">
        <v>17</v>
      </c>
      <c r="B10" s="8" t="s">
        <v>120</v>
      </c>
      <c r="C10" s="9" t="s">
        <v>121</v>
      </c>
      <c r="D10" s="10" t="s">
        <v>122</v>
      </c>
      <c r="E10" s="11">
        <v>18556</v>
      </c>
      <c r="F10" s="7">
        <v>3413</v>
      </c>
      <c r="G10" s="7">
        <v>3696</v>
      </c>
      <c r="H10" s="7">
        <v>3027</v>
      </c>
      <c r="I10" s="7">
        <v>4017</v>
      </c>
      <c r="J10" s="7">
        <v>4403</v>
      </c>
    </row>
    <row r="11" spans="1:10" ht="20.100000000000001" customHeight="1" x14ac:dyDescent="0.25">
      <c r="A11" s="7" t="s">
        <v>19</v>
      </c>
      <c r="B11" s="8" t="s">
        <v>123</v>
      </c>
      <c r="C11" s="9" t="s">
        <v>124</v>
      </c>
      <c r="D11" s="10" t="s">
        <v>122</v>
      </c>
      <c r="E11" s="11">
        <v>16762</v>
      </c>
      <c r="F11" s="7">
        <v>3334</v>
      </c>
      <c r="G11" s="7">
        <v>3625</v>
      </c>
      <c r="H11" s="7">
        <v>3035</v>
      </c>
      <c r="I11" s="7">
        <v>3011</v>
      </c>
      <c r="J11" s="7">
        <v>3757</v>
      </c>
    </row>
    <row r="12" spans="1:10" ht="20.100000000000001" customHeight="1" x14ac:dyDescent="0.25">
      <c r="A12" s="7" t="s">
        <v>22</v>
      </c>
      <c r="B12" s="8" t="s">
        <v>125</v>
      </c>
      <c r="C12" s="9" t="s">
        <v>124</v>
      </c>
      <c r="D12" s="10" t="s">
        <v>109</v>
      </c>
      <c r="E12" s="11">
        <v>13166</v>
      </c>
      <c r="F12" s="7">
        <v>2303</v>
      </c>
      <c r="G12" s="7">
        <v>3457</v>
      </c>
      <c r="H12" s="7">
        <v>1993</v>
      </c>
      <c r="I12" s="7">
        <v>2375</v>
      </c>
      <c r="J12" s="7">
        <v>3038</v>
      </c>
    </row>
    <row r="13" spans="1:10" ht="20.100000000000001" customHeight="1" x14ac:dyDescent="0.25">
      <c r="A13" s="7" t="s">
        <v>25</v>
      </c>
      <c r="B13" s="8" t="s">
        <v>126</v>
      </c>
      <c r="C13" s="9" t="s">
        <v>127</v>
      </c>
      <c r="D13" s="10" t="s">
        <v>112</v>
      </c>
      <c r="E13" s="11">
        <v>12001</v>
      </c>
      <c r="F13" s="7">
        <v>2248</v>
      </c>
      <c r="G13" s="7">
        <v>2944</v>
      </c>
      <c r="H13" s="7">
        <v>1854</v>
      </c>
      <c r="I13" s="7">
        <v>2286</v>
      </c>
      <c r="J13" s="7">
        <v>2669</v>
      </c>
    </row>
    <row r="14" spans="1:10" ht="20.100000000000001" customHeight="1" x14ac:dyDescent="0.25"/>
    <row r="15" spans="1:10" ht="20.100000000000001" customHeight="1" x14ac:dyDescent="0.25">
      <c r="A15" t="s">
        <v>163</v>
      </c>
    </row>
  </sheetData>
  <mergeCells count="3">
    <mergeCell ref="A1:J1"/>
    <mergeCell ref="A2:J2"/>
    <mergeCell ref="A3:H3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A19" sqref="A19"/>
    </sheetView>
  </sheetViews>
  <sheetFormatPr defaultRowHeight="15" x14ac:dyDescent="0.25"/>
  <cols>
    <col min="2" max="2" width="18" customWidth="1"/>
    <col min="3" max="3" width="35.28515625" customWidth="1"/>
  </cols>
  <sheetData>
    <row r="1" spans="1:10" ht="21" x14ac:dyDescent="0.35">
      <c r="A1" s="1" t="s">
        <v>156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4"/>
      <c r="C3" s="4"/>
      <c r="D3" s="4"/>
      <c r="E3" s="4"/>
      <c r="F3" s="4"/>
      <c r="G3" s="4"/>
      <c r="H3" s="4"/>
      <c r="I3" s="5"/>
      <c r="J3" s="5"/>
    </row>
    <row r="4" spans="1:10" ht="20.100000000000001" customHeight="1" x14ac:dyDescent="0.25">
      <c r="A4" s="6" t="s">
        <v>157</v>
      </c>
      <c r="B4" s="6" t="s">
        <v>158</v>
      </c>
      <c r="C4" s="6" t="s">
        <v>159</v>
      </c>
      <c r="D4" s="6" t="s">
        <v>160</v>
      </c>
      <c r="E4" s="6" t="s">
        <v>161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</row>
    <row r="5" spans="1:10" ht="20.100000000000001" customHeight="1" x14ac:dyDescent="0.25">
      <c r="A5" s="7" t="s">
        <v>0</v>
      </c>
      <c r="B5" s="8" t="s">
        <v>128</v>
      </c>
      <c r="C5" s="9"/>
      <c r="D5" s="10" t="s">
        <v>129</v>
      </c>
      <c r="E5" s="11">
        <v>24753</v>
      </c>
      <c r="F5" s="7">
        <v>4106</v>
      </c>
      <c r="G5" s="7">
        <v>5675</v>
      </c>
      <c r="H5" s="7">
        <v>4711</v>
      </c>
      <c r="I5" s="7">
        <v>4643</v>
      </c>
      <c r="J5" s="7">
        <v>5618</v>
      </c>
    </row>
    <row r="6" spans="1:10" ht="20.100000000000001" customHeight="1" x14ac:dyDescent="0.25">
      <c r="A6" s="7" t="s">
        <v>1</v>
      </c>
      <c r="B6" s="8" t="s">
        <v>130</v>
      </c>
      <c r="C6" s="9" t="s">
        <v>131</v>
      </c>
      <c r="D6" s="10" t="s">
        <v>129</v>
      </c>
      <c r="E6" s="11">
        <v>22083</v>
      </c>
      <c r="F6" s="7">
        <v>3400</v>
      </c>
      <c r="G6" s="7">
        <v>4474</v>
      </c>
      <c r="H6" s="7">
        <v>3945</v>
      </c>
      <c r="I6" s="7">
        <v>5048</v>
      </c>
      <c r="J6" s="7">
        <v>5216</v>
      </c>
    </row>
    <row r="7" spans="1:10" ht="20.100000000000001" customHeight="1" x14ac:dyDescent="0.25">
      <c r="A7" s="7" t="s">
        <v>2</v>
      </c>
      <c r="B7" s="8" t="s">
        <v>132</v>
      </c>
      <c r="C7" s="9" t="s">
        <v>32</v>
      </c>
      <c r="D7" s="10" t="s">
        <v>129</v>
      </c>
      <c r="E7" s="11">
        <v>19498</v>
      </c>
      <c r="F7" s="7">
        <v>3282</v>
      </c>
      <c r="G7" s="7">
        <v>4454</v>
      </c>
      <c r="H7" s="7">
        <v>3024</v>
      </c>
      <c r="I7" s="7">
        <v>4755</v>
      </c>
      <c r="J7" s="7">
        <v>3983</v>
      </c>
    </row>
    <row r="8" spans="1:10" ht="20.100000000000001" customHeight="1" x14ac:dyDescent="0.25">
      <c r="A8" s="7" t="s">
        <v>3</v>
      </c>
      <c r="B8" s="8" t="s">
        <v>133</v>
      </c>
      <c r="C8" s="9" t="s">
        <v>134</v>
      </c>
      <c r="D8" s="10" t="s">
        <v>129</v>
      </c>
      <c r="E8" s="11">
        <v>18297</v>
      </c>
      <c r="F8" s="7">
        <v>3269</v>
      </c>
      <c r="G8" s="7">
        <v>3708</v>
      </c>
      <c r="H8" s="7">
        <v>2874</v>
      </c>
      <c r="I8" s="7">
        <v>4466</v>
      </c>
      <c r="J8" s="7">
        <v>3980</v>
      </c>
    </row>
    <row r="9" spans="1:10" ht="20.100000000000001" customHeight="1" x14ac:dyDescent="0.25">
      <c r="A9" s="7" t="s">
        <v>4</v>
      </c>
      <c r="B9" s="8" t="s">
        <v>135</v>
      </c>
      <c r="C9" s="9" t="s">
        <v>136</v>
      </c>
      <c r="D9" s="10" t="s">
        <v>129</v>
      </c>
      <c r="E9" s="11">
        <v>17564</v>
      </c>
      <c r="F9" s="7">
        <v>3079</v>
      </c>
      <c r="G9" s="7">
        <v>3550</v>
      </c>
      <c r="H9" s="7">
        <v>2992</v>
      </c>
      <c r="I9" s="7">
        <v>4417</v>
      </c>
      <c r="J9" s="7">
        <v>3526</v>
      </c>
    </row>
    <row r="10" spans="1:10" ht="20.100000000000001" customHeight="1" x14ac:dyDescent="0.25">
      <c r="A10" s="7" t="s">
        <v>17</v>
      </c>
      <c r="B10" s="8" t="s">
        <v>137</v>
      </c>
      <c r="C10" s="9" t="s">
        <v>42</v>
      </c>
      <c r="D10" s="10" t="s">
        <v>129</v>
      </c>
      <c r="E10" s="11">
        <v>13826</v>
      </c>
      <c r="F10" s="7">
        <v>2439</v>
      </c>
      <c r="G10" s="7">
        <v>3131</v>
      </c>
      <c r="H10" s="7">
        <v>2258</v>
      </c>
      <c r="I10" s="7">
        <v>3020</v>
      </c>
      <c r="J10" s="7">
        <v>2978</v>
      </c>
    </row>
    <row r="11" spans="1:10" ht="20.100000000000001" customHeight="1" x14ac:dyDescent="0.25">
      <c r="A11" s="7" t="s">
        <v>19</v>
      </c>
      <c r="B11" s="8" t="s">
        <v>138</v>
      </c>
      <c r="C11" s="9" t="s">
        <v>114</v>
      </c>
      <c r="D11" s="10" t="s">
        <v>129</v>
      </c>
      <c r="E11" s="11">
        <v>12601</v>
      </c>
      <c r="F11" s="7">
        <v>2186</v>
      </c>
      <c r="G11" s="7">
        <v>2725</v>
      </c>
      <c r="H11" s="7">
        <v>1880</v>
      </c>
      <c r="I11" s="7">
        <v>2784</v>
      </c>
      <c r="J11" s="7">
        <v>3026</v>
      </c>
    </row>
    <row r="12" spans="1:10" ht="20.100000000000001" customHeight="1" x14ac:dyDescent="0.25">
      <c r="A12" s="7" t="s">
        <v>22</v>
      </c>
      <c r="B12" s="8" t="s">
        <v>139</v>
      </c>
      <c r="C12" s="9" t="s">
        <v>82</v>
      </c>
      <c r="D12" s="10" t="s">
        <v>129</v>
      </c>
      <c r="E12" s="11">
        <v>12463</v>
      </c>
      <c r="F12" s="7">
        <v>2363</v>
      </c>
      <c r="G12" s="7">
        <v>2038</v>
      </c>
      <c r="H12" s="7">
        <v>2088</v>
      </c>
      <c r="I12" s="7">
        <v>2879</v>
      </c>
      <c r="J12" s="7">
        <v>3095</v>
      </c>
    </row>
    <row r="13" spans="1:10" ht="20.100000000000001" customHeight="1" x14ac:dyDescent="0.25">
      <c r="A13" s="7" t="s">
        <v>25</v>
      </c>
      <c r="B13" s="8" t="s">
        <v>140</v>
      </c>
      <c r="C13" s="9" t="s">
        <v>141</v>
      </c>
      <c r="D13" s="10" t="s">
        <v>142</v>
      </c>
      <c r="E13" s="11">
        <v>12120</v>
      </c>
      <c r="F13" s="7">
        <v>2226</v>
      </c>
      <c r="G13" s="7">
        <v>2175</v>
      </c>
      <c r="H13" s="7">
        <v>2201</v>
      </c>
      <c r="I13" s="7">
        <v>2895</v>
      </c>
      <c r="J13" s="7">
        <v>2623</v>
      </c>
    </row>
    <row r="14" spans="1:10" ht="20.100000000000001" customHeight="1" x14ac:dyDescent="0.25">
      <c r="A14" s="7" t="s">
        <v>27</v>
      </c>
      <c r="B14" s="8" t="s">
        <v>143</v>
      </c>
      <c r="C14" s="9"/>
      <c r="D14" s="10" t="s">
        <v>129</v>
      </c>
      <c r="E14" s="11">
        <v>11589</v>
      </c>
      <c r="F14" s="7">
        <v>2294</v>
      </c>
      <c r="G14" s="7">
        <v>2419</v>
      </c>
      <c r="H14" s="7">
        <v>2105</v>
      </c>
      <c r="I14" s="7">
        <v>1676</v>
      </c>
      <c r="J14" s="7">
        <v>3095</v>
      </c>
    </row>
    <row r="15" spans="1:10" ht="20.100000000000001" customHeight="1" x14ac:dyDescent="0.25">
      <c r="A15" s="7" t="s">
        <v>30</v>
      </c>
      <c r="B15" s="8" t="s">
        <v>144</v>
      </c>
      <c r="C15" s="9" t="s">
        <v>32</v>
      </c>
      <c r="D15" s="10" t="s">
        <v>129</v>
      </c>
      <c r="E15" s="11">
        <v>11464</v>
      </c>
      <c r="F15" s="7">
        <v>2081</v>
      </c>
      <c r="G15" s="7">
        <v>2161</v>
      </c>
      <c r="H15" s="7">
        <v>2058</v>
      </c>
      <c r="I15" s="7">
        <v>2722</v>
      </c>
      <c r="J15" s="7">
        <v>2442</v>
      </c>
    </row>
    <row r="16" spans="1:10" ht="20.100000000000001" customHeight="1" x14ac:dyDescent="0.25">
      <c r="A16" s="7" t="s">
        <v>33</v>
      </c>
      <c r="B16" s="8" t="s">
        <v>145</v>
      </c>
      <c r="C16" s="9" t="s">
        <v>63</v>
      </c>
      <c r="D16" s="10" t="s">
        <v>129</v>
      </c>
      <c r="E16" s="11">
        <v>11029</v>
      </c>
      <c r="F16" s="7">
        <v>2080</v>
      </c>
      <c r="G16" s="7">
        <v>1951</v>
      </c>
      <c r="H16" s="7">
        <v>1945</v>
      </c>
      <c r="I16" s="7">
        <v>2180</v>
      </c>
      <c r="J16" s="7">
        <v>2873</v>
      </c>
    </row>
    <row r="17" spans="1:10" ht="20.100000000000001" customHeight="1" x14ac:dyDescent="0.25">
      <c r="A17" s="7" t="s">
        <v>35</v>
      </c>
      <c r="B17" s="8" t="s">
        <v>146</v>
      </c>
      <c r="C17" s="9" t="s">
        <v>147</v>
      </c>
      <c r="D17" s="10" t="s">
        <v>129</v>
      </c>
      <c r="E17" s="11">
        <v>10852</v>
      </c>
      <c r="F17" s="7">
        <v>2114</v>
      </c>
      <c r="G17" s="7">
        <v>2190</v>
      </c>
      <c r="H17" s="7">
        <v>2178</v>
      </c>
      <c r="I17" s="7">
        <v>2217</v>
      </c>
      <c r="J17" s="7">
        <v>2153</v>
      </c>
    </row>
    <row r="18" spans="1:10" ht="20.100000000000001" customHeight="1" x14ac:dyDescent="0.25">
      <c r="A18" s="7" t="s">
        <v>38</v>
      </c>
      <c r="B18" s="8" t="s">
        <v>148</v>
      </c>
      <c r="C18" s="9" t="s">
        <v>58</v>
      </c>
      <c r="D18" s="10" t="s">
        <v>129</v>
      </c>
      <c r="E18" s="11">
        <v>8485</v>
      </c>
      <c r="F18" s="7">
        <v>1943</v>
      </c>
      <c r="G18" s="7">
        <v>1818</v>
      </c>
      <c r="H18" s="7">
        <v>1552</v>
      </c>
      <c r="I18" s="7">
        <v>1464</v>
      </c>
      <c r="J18" s="7">
        <v>1708</v>
      </c>
    </row>
    <row r="19" spans="1:10" ht="20.100000000000001" customHeight="1" x14ac:dyDescent="0.25"/>
    <row r="20" spans="1:10" ht="20.100000000000001" customHeight="1" x14ac:dyDescent="0.25">
      <c r="A20" t="s">
        <v>163</v>
      </c>
    </row>
  </sheetData>
  <mergeCells count="3">
    <mergeCell ref="A1:J1"/>
    <mergeCell ref="A2:J2"/>
    <mergeCell ref="A3:H3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I.</vt:lpstr>
      <vt:lpstr>II.</vt:lpstr>
      <vt:lpstr>III.</vt:lpstr>
      <vt:lpstr>IV.</vt:lpstr>
      <vt:lpstr>V.</vt:lpstr>
      <vt:lpstr>VI.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alen.divj</dc:creator>
  <cp:lastModifiedBy>uporabnik</cp:lastModifiedBy>
  <cp:lastPrinted>2020-02-22T12:01:26Z</cp:lastPrinted>
  <dcterms:created xsi:type="dcterms:W3CDTF">2020-02-22T11:46:45Z</dcterms:created>
  <dcterms:modified xsi:type="dcterms:W3CDTF">2020-02-22T17:52:43Z</dcterms:modified>
</cp:coreProperties>
</file>